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sfanm-my.sharepoint.com/personal/ddominguez_nmpsfa_org/Documents/Desktop/Website Templates Marcos Trujillo/"/>
    </mc:Choice>
  </mc:AlternateContent>
  <xr:revisionPtr revIDLastSave="3" documentId="8_{2A9659DD-3EFD-426F-9D30-E963DA46B622}" xr6:coauthVersionLast="47" xr6:coauthVersionMax="47" xr10:uidLastSave="{6D0FA3E9-BCA7-4D14-B6CB-9FAF936B2F7E}"/>
  <workbookProtection workbookAlgorithmName="SHA-512" workbookHashValue="BVn7AdafmewryBwAW8wOGwRanTIB9kjlf/pZwDpyvBMyLrKtbVa3aAjErod+YeMjSFMNPLO1+Ppu6x84eiA4zw==" workbookSaltValue="VwfUdgRxNaPmR4w1elUEPQ==" workbookSpinCount="100000" lockStructure="1"/>
  <bookViews>
    <workbookView xWindow="28680" yWindow="-120" windowWidth="29040" windowHeight="15720" xr2:uid="{00000000-000D-0000-FFFF-FFFF00000000}"/>
  </bookViews>
  <sheets>
    <sheet name="Sheet1" sheetId="1" r:id="rId1"/>
  </sheets>
  <definedNames>
    <definedName name="_xlnm.Print_Area" localSheetId="0">Sheet1!$A$1:$S$48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24" i="1"/>
  <c r="I29" i="1" s="1"/>
  <c r="G38" i="1" l="1"/>
  <c r="I38" i="1"/>
  <c r="G37" i="1"/>
  <c r="I37" i="1" l="1"/>
  <c r="I39" i="1" s="1"/>
  <c r="I44" i="1" s="1"/>
  <c r="I45" i="1" s="1"/>
  <c r="I46" i="1" s="1"/>
</calcChain>
</file>

<file path=xl/sharedStrings.xml><?xml version="1.0" encoding="utf-8"?>
<sst xmlns="http://schemas.openxmlformats.org/spreadsheetml/2006/main" count="49" uniqueCount="48">
  <si>
    <t>DATE:</t>
  </si>
  <si>
    <t>DESCRIPTION OF PROPOSED WORK:</t>
  </si>
  <si>
    <t>00 6361</t>
  </si>
  <si>
    <t>(</t>
  </si>
  <si>
    <t>PROJECT:</t>
  </si>
  <si>
    <t>MCR No.:</t>
  </si>
  <si>
    <t xml:space="preserve">                                           MODIFICATION CHANGE REQUEST (MCR) WORKSHEET</t>
  </si>
  <si>
    <t>STATE OF NEW MEXICO</t>
  </si>
  <si>
    <t>MICHELLE LUJAN GRISHAM</t>
  </si>
  <si>
    <t>GOVERNOR</t>
  </si>
  <si>
    <t>School District</t>
  </si>
  <si>
    <t>JOE GUILLEN</t>
  </si>
  <si>
    <t>In Collaboration With</t>
  </si>
  <si>
    <t>PSCOC CHAIR</t>
  </si>
  <si>
    <t>PUBLIC SCHOOL CAPITAL OUTLAY COUNCIL (PSCOC)</t>
  </si>
  <si>
    <t>PUBLIC SCHOOL FACILITIES AUTHORITY (PSFA)</t>
  </si>
  <si>
    <r>
      <t>Other directly attributable costs allowed (</t>
    </r>
    <r>
      <rPr>
        <i/>
        <sz val="10"/>
        <color theme="1"/>
        <rFont val="Arial"/>
        <family val="2"/>
      </rPr>
      <t>attach itemized breakdown</t>
    </r>
    <r>
      <rPr>
        <sz val="10"/>
        <color theme="1"/>
        <rFont val="Arial"/>
        <family val="2"/>
      </rPr>
      <t>):</t>
    </r>
  </si>
  <si>
    <r>
      <t>GC's material (</t>
    </r>
    <r>
      <rPr>
        <i/>
        <sz val="10"/>
        <color theme="1"/>
        <rFont val="Arial"/>
        <family val="2"/>
      </rPr>
      <t>attach itemized breakdown</t>
    </r>
    <r>
      <rPr>
        <sz val="10"/>
        <color theme="1"/>
        <rFont val="Arial"/>
        <family val="2"/>
      </rPr>
      <t>):</t>
    </r>
  </si>
  <si>
    <r>
      <t>Directly attributable field supervision (</t>
    </r>
    <r>
      <rPr>
        <i/>
        <sz val="10"/>
        <rFont val="Arial"/>
        <family val="2"/>
      </rPr>
      <t>attach itemized breakdown</t>
    </r>
    <r>
      <rPr>
        <sz val="10"/>
        <rFont val="Arial"/>
        <family val="2"/>
      </rPr>
      <t>):</t>
    </r>
  </si>
  <si>
    <r>
      <t>GC's labor cost including fringe benefits and labor burden (</t>
    </r>
    <r>
      <rPr>
        <i/>
        <sz val="10"/>
        <rFont val="Arial"/>
        <family val="2"/>
      </rPr>
      <t>attach itemized breakdown</t>
    </r>
    <r>
      <rPr>
        <sz val="10"/>
        <rFont val="Arial"/>
        <family val="2"/>
      </rPr>
      <t>):</t>
    </r>
  </si>
  <si>
    <r>
      <t>GC's other directly attributable costs allowed (</t>
    </r>
    <r>
      <rPr>
        <i/>
        <sz val="10"/>
        <color theme="1"/>
        <rFont val="Arial"/>
        <family val="2"/>
      </rPr>
      <t>attach itemized breakdown</t>
    </r>
    <r>
      <rPr>
        <sz val="10"/>
        <color theme="1"/>
        <rFont val="Arial"/>
        <family val="2"/>
      </rPr>
      <t>):</t>
    </r>
  </si>
  <si>
    <r>
      <t>Permits paid by subcontractor (</t>
    </r>
    <r>
      <rPr>
        <i/>
        <sz val="10"/>
        <color theme="1"/>
        <rFont val="Arial"/>
        <family val="2"/>
      </rPr>
      <t>attach itemized breakdown</t>
    </r>
    <r>
      <rPr>
        <sz val="10"/>
        <color theme="1"/>
        <rFont val="Arial"/>
        <family val="2"/>
      </rPr>
      <t>):</t>
    </r>
  </si>
  <si>
    <r>
      <t>Total of SUB's material (</t>
    </r>
    <r>
      <rPr>
        <i/>
        <sz val="10"/>
        <color theme="1"/>
        <rFont val="Arial"/>
        <family val="2"/>
      </rPr>
      <t>attach itemized breakdown</t>
    </r>
    <r>
      <rPr>
        <sz val="10"/>
        <color theme="1"/>
        <rFont val="Arial"/>
        <family val="2"/>
      </rPr>
      <t>):</t>
    </r>
  </si>
  <si>
    <r>
      <t>Total of SUB's labor cost including fringe benefits and labor burden (</t>
    </r>
    <r>
      <rPr>
        <i/>
        <sz val="10"/>
        <color theme="1"/>
        <rFont val="Arial"/>
        <family val="2"/>
      </rPr>
      <t>attach itemized breakdown</t>
    </r>
    <r>
      <rPr>
        <sz val="10"/>
        <color theme="1"/>
        <rFont val="Arial"/>
        <family val="2"/>
      </rPr>
      <t>):</t>
    </r>
  </si>
  <si>
    <r>
      <t>SUB's Bond (</t>
    </r>
    <r>
      <rPr>
        <i/>
        <sz val="10"/>
        <color theme="1"/>
        <rFont val="Arial"/>
        <family val="2"/>
      </rPr>
      <t>attach itemized breakdown</t>
    </r>
    <r>
      <rPr>
        <sz val="10"/>
        <color theme="1"/>
        <rFont val="Arial"/>
        <family val="2"/>
      </rPr>
      <t>):</t>
    </r>
  </si>
  <si>
    <r>
      <t>SUB's Insurance (</t>
    </r>
    <r>
      <rPr>
        <i/>
        <sz val="10"/>
        <color theme="1"/>
        <rFont val="Arial"/>
        <family val="2"/>
      </rPr>
      <t>attach itemized breakdown</t>
    </r>
    <r>
      <rPr>
        <sz val="10"/>
        <color theme="1"/>
        <rFont val="Arial"/>
        <family val="2"/>
      </rPr>
      <t>):</t>
    </r>
  </si>
  <si>
    <r>
      <t>SUB's Overhead and Profit (O&amp;P) (</t>
    </r>
    <r>
      <rPr>
        <i/>
        <sz val="10"/>
        <rFont val="Arial"/>
        <family val="2"/>
      </rPr>
      <t>see Table 7.2.5.4</t>
    </r>
    <r>
      <rPr>
        <sz val="10"/>
        <rFont val="Arial"/>
        <family val="2"/>
      </rPr>
      <t>):</t>
    </r>
  </si>
  <si>
    <t>GC's O&amp;P on work by GC's own forces</t>
  </si>
  <si>
    <t>of Item 4):</t>
  </si>
  <si>
    <t>of Item 14):</t>
  </si>
  <si>
    <t>Subtotal (sum of Items 14, 15, and 16):</t>
  </si>
  <si>
    <r>
      <t>Permits paid by GC (</t>
    </r>
    <r>
      <rPr>
        <i/>
        <sz val="10"/>
        <color theme="1"/>
        <rFont val="Arial"/>
        <family val="2"/>
      </rPr>
      <t>attach itemized breakdown</t>
    </r>
    <r>
      <rPr>
        <sz val="10"/>
        <color theme="1"/>
        <rFont val="Arial"/>
        <family val="2"/>
      </rPr>
      <t>):</t>
    </r>
  </si>
  <si>
    <r>
      <t>Insurance (</t>
    </r>
    <r>
      <rPr>
        <i/>
        <sz val="10"/>
        <rFont val="Arial"/>
        <family val="2"/>
      </rPr>
      <t>attach itemized breakdown</t>
    </r>
    <r>
      <rPr>
        <sz val="10"/>
        <rFont val="Arial"/>
        <family val="2"/>
      </rPr>
      <t>):</t>
    </r>
  </si>
  <si>
    <r>
      <t>Bond (</t>
    </r>
    <r>
      <rPr>
        <i/>
        <sz val="10"/>
        <rFont val="Arial"/>
        <family val="2"/>
      </rPr>
      <t>attach itemized breakdown</t>
    </r>
    <r>
      <rPr>
        <sz val="10"/>
        <rFont val="Arial"/>
        <family val="2"/>
      </rPr>
      <t>):</t>
    </r>
  </si>
  <si>
    <r>
      <rPr>
        <b/>
        <sz val="8"/>
        <rFont val="Arial"/>
        <family val="2"/>
      </rPr>
      <t>NOTE:</t>
    </r>
    <r>
      <rPr>
        <sz val="8"/>
        <color theme="1"/>
        <rFont val="Arial"/>
        <family val="2"/>
      </rPr>
      <t xml:space="preserve"> Fill out a separate worksheet for each Subcontractor (SUB) on this MCR. The General Contractor (GC) shall use this same form to summarize 
the total of all SUB proposals while adding GC costs. Attach all worksheets and breakdowns to summary sheet for each MCR.</t>
    </r>
  </si>
  <si>
    <t>Subtotal (sum of Items 10, 11, 12, 13):</t>
  </si>
  <si>
    <t>Subtotal (sum of Items 1, 2, 3):</t>
  </si>
  <si>
    <t>SUB's Total Costs (sum of Items 4, 5, 6, 7, 8):</t>
  </si>
  <si>
    <t>Gross Receipts Tax (</t>
  </si>
  <si>
    <t>GC's Total Cost (sum of Items 21 and 22):</t>
  </si>
  <si>
    <t>of Item 21):</t>
  </si>
  <si>
    <t>MCR Subtotal (sum of Items 9, 17, 18, 19, 20):</t>
  </si>
  <si>
    <t>GC's O&amp;P on SUB</t>
  </si>
  <si>
    <t>GC'S COSTS (ATTACH WORKSHEETS)*</t>
  </si>
  <si>
    <t>SUB'S COSTS (ATTACH SUB'S SHEET AND COST BREAKDOWNS):*</t>
  </si>
  <si>
    <t>* Allowable costs and percentages shall not exceed those indicated in Article 7.2.5.  5/29/24</t>
  </si>
  <si>
    <t>MARCOS B. TRUJILLO</t>
  </si>
  <si>
    <t>PSFA EXECUTIVE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</si>
</sst>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1" x14ac:knownFonts="1">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u/>
      <sz val="11"/>
      <color theme="10"/>
      <name val="Calibri"/>
      <family val="2"/>
      <scheme val="minor"/>
    </font>
    <font>
      <i/>
      <sz val="12"/>
      <color theme="1"/>
      <name val="Times New Roman"/>
      <family val="1"/>
    </font>
    <font>
      <i/>
      <sz val="11"/>
      <color theme="1"/>
      <name val="Calibri"/>
      <family val="2"/>
      <scheme val="minor"/>
    </font>
    <font>
      <b/>
      <sz val="10"/>
      <color theme="1"/>
      <name val="Calibri"/>
      <family val="2"/>
      <scheme val="minor"/>
    </font>
    <font>
      <sz val="8"/>
      <name val="Arial"/>
      <family val="2"/>
    </font>
    <font>
      <b/>
      <sz val="8"/>
      <name val="Arial"/>
      <family val="2"/>
    </font>
    <font>
      <sz val="8"/>
      <color theme="1"/>
      <name val="Arial"/>
      <family val="2"/>
    </font>
    <font>
      <b/>
      <sz val="10"/>
      <color theme="0"/>
      <name val="Calibri"/>
      <family val="2"/>
      <scheme val="minor"/>
    </font>
    <font>
      <sz val="11"/>
      <name val="Arial"/>
      <family val="2"/>
    </font>
    <font>
      <b/>
      <sz val="11"/>
      <name val="Arial"/>
      <family val="2"/>
    </font>
    <font>
      <b/>
      <u/>
      <sz val="7"/>
      <name val="Arial"/>
      <family val="2"/>
    </font>
    <font>
      <i/>
      <sz val="7"/>
      <name val="Arial"/>
      <family val="2"/>
    </font>
    <font>
      <i/>
      <sz val="10"/>
      <color theme="1"/>
      <name val="Arial"/>
      <family val="2"/>
    </font>
    <font>
      <i/>
      <sz val="10"/>
      <name val="Arial"/>
      <family val="2"/>
    </font>
    <font>
      <i/>
      <sz val="6"/>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19">
    <xf numFmtId="0" fontId="0" fillId="0" borderId="0" xfId="0"/>
    <xf numFmtId="44" fontId="2" fillId="2" borderId="9" xfId="1" applyFont="1" applyFill="1" applyBorder="1" applyAlignment="1" applyProtection="1">
      <alignment horizontal="left" vertical="center"/>
    </xf>
    <xf numFmtId="44" fontId="2" fillId="2" borderId="39" xfId="1" applyFont="1" applyFill="1" applyBorder="1" applyAlignment="1" applyProtection="1">
      <alignment vertical="center"/>
    </xf>
    <xf numFmtId="0" fontId="5" fillId="0" borderId="0" xfId="0" applyFont="1" applyAlignment="1">
      <alignment vertical="center"/>
    </xf>
    <xf numFmtId="0" fontId="5" fillId="0" borderId="0" xfId="0" applyFont="1"/>
    <xf numFmtId="0" fontId="3" fillId="0" borderId="0" xfId="0" applyFont="1"/>
    <xf numFmtId="44" fontId="4" fillId="2" borderId="22" xfId="1" applyFont="1" applyFill="1" applyBorder="1" applyAlignment="1" applyProtection="1">
      <alignment horizontal="left" vertical="center"/>
    </xf>
    <xf numFmtId="44" fontId="4" fillId="2" borderId="24" xfId="1" applyFont="1" applyFill="1" applyBorder="1" applyAlignment="1" applyProtection="1">
      <alignment horizontal="left" vertical="center"/>
    </xf>
    <xf numFmtId="0" fontId="5" fillId="0" borderId="28" xfId="0" applyFont="1" applyBorder="1" applyAlignment="1">
      <alignment horizontal="center" vertical="center"/>
    </xf>
    <xf numFmtId="0" fontId="5" fillId="0" borderId="10"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44" fontId="5" fillId="2" borderId="36" xfId="1" applyFont="1" applyFill="1" applyBorder="1" applyAlignment="1" applyProtection="1">
      <alignment vertical="center"/>
    </xf>
    <xf numFmtId="0" fontId="5" fillId="0" borderId="37" xfId="0" applyFont="1" applyBorder="1" applyAlignment="1">
      <alignment horizontal="center" vertical="center"/>
    </xf>
    <xf numFmtId="44" fontId="5" fillId="0" borderId="0" xfId="1" applyFont="1" applyFill="1" applyProtection="1"/>
    <xf numFmtId="0" fontId="2" fillId="0" borderId="0" xfId="0" applyFont="1" applyAlignment="1">
      <alignment horizontal="center" vertical="center"/>
    </xf>
    <xf numFmtId="0" fontId="12" fillId="0" borderId="0" xfId="0" applyFont="1" applyAlignment="1">
      <alignment vertical="top" wrapText="1"/>
    </xf>
    <xf numFmtId="0" fontId="5" fillId="0" borderId="25" xfId="0" applyFont="1" applyBorder="1" applyAlignment="1">
      <alignment horizontal="center" vertical="center"/>
    </xf>
    <xf numFmtId="0" fontId="4" fillId="2" borderId="0" xfId="0" applyFont="1" applyFill="1" applyAlignment="1">
      <alignment vertical="center"/>
    </xf>
    <xf numFmtId="1" fontId="4" fillId="2" borderId="0" xfId="0" applyNumberFormat="1" applyFont="1" applyFill="1" applyAlignment="1">
      <alignment horizontal="left" vertical="center"/>
    </xf>
    <xf numFmtId="44" fontId="2" fillId="2" borderId="0" xfId="1" applyFont="1" applyFill="1" applyBorder="1" applyAlignment="1" applyProtection="1">
      <alignment horizontal="right" vertical="center"/>
    </xf>
    <xf numFmtId="0" fontId="4" fillId="2" borderId="0" xfId="0" applyFont="1" applyFill="1" applyAlignment="1">
      <alignment horizontal="center" vertical="center"/>
    </xf>
    <xf numFmtId="0" fontId="3" fillId="0" borderId="0" xfId="0" applyFont="1" applyAlignment="1">
      <alignment horizontal="right" vertical="center"/>
    </xf>
    <xf numFmtId="0" fontId="3" fillId="0" borderId="13" xfId="0" applyFont="1" applyBorder="1" applyAlignment="1">
      <alignment vertical="center"/>
    </xf>
    <xf numFmtId="9" fontId="3" fillId="0" borderId="12" xfId="2" applyFont="1" applyFill="1" applyBorder="1" applyAlignment="1" applyProtection="1">
      <alignment horizontal="center" vertical="center"/>
    </xf>
    <xf numFmtId="0" fontId="3" fillId="0" borderId="44" xfId="0" applyFont="1" applyBorder="1" applyAlignment="1">
      <alignment vertical="center"/>
    </xf>
    <xf numFmtId="9" fontId="3" fillId="0" borderId="0" xfId="2" applyFont="1" applyFill="1" applyBorder="1" applyAlignment="1" applyProtection="1">
      <alignment horizontal="center" vertical="center"/>
    </xf>
    <xf numFmtId="0" fontId="3" fillId="0" borderId="12" xfId="0" applyFont="1" applyBorder="1" applyAlignment="1">
      <alignment horizontal="right" vertical="center"/>
    </xf>
    <xf numFmtId="0" fontId="2" fillId="0" borderId="0" xfId="0" applyFont="1" applyAlignment="1">
      <alignment horizontal="center"/>
    </xf>
    <xf numFmtId="0" fontId="4" fillId="2" borderId="17" xfId="0" applyFont="1" applyFill="1" applyBorder="1" applyAlignment="1">
      <alignment horizontal="right" vertical="center"/>
    </xf>
    <xf numFmtId="0" fontId="3" fillId="0" borderId="0" xfId="0" applyFont="1" applyAlignment="1">
      <alignment horizontal="center"/>
    </xf>
    <xf numFmtId="0" fontId="8" fillId="0" borderId="0" xfId="0" applyFont="1" applyAlignment="1">
      <alignment vertical="top" wrapText="1"/>
    </xf>
    <xf numFmtId="0" fontId="16" fillId="0" borderId="0" xfId="0" applyFont="1" applyAlignment="1">
      <alignment horizontal="center"/>
    </xf>
    <xf numFmtId="0" fontId="16" fillId="0" borderId="0" xfId="0" applyFont="1"/>
    <xf numFmtId="0" fontId="17" fillId="0" borderId="0" xfId="0" applyFont="1" applyAlignment="1">
      <alignment horizontal="center" vertical="top"/>
    </xf>
    <xf numFmtId="0" fontId="17" fillId="0" borderId="0" xfId="0" applyFont="1"/>
    <xf numFmtId="0" fontId="17" fillId="0" borderId="0" xfId="0" applyFont="1" applyAlignment="1">
      <alignment vertical="top"/>
    </xf>
    <xf numFmtId="0" fontId="9" fillId="0" borderId="0" xfId="0" applyFont="1" applyAlignment="1">
      <alignment wrapText="1"/>
    </xf>
    <xf numFmtId="0" fontId="9" fillId="0" borderId="40" xfId="0" applyFont="1" applyBorder="1" applyAlignment="1">
      <alignment horizontal="left" wrapText="1"/>
    </xf>
    <xf numFmtId="0" fontId="9" fillId="0" borderId="40" xfId="0" applyFont="1" applyBorder="1" applyAlignment="1">
      <alignment horizontal="left"/>
    </xf>
    <xf numFmtId="0" fontId="7" fillId="0" borderId="40" xfId="0" applyFont="1" applyBorder="1" applyAlignment="1">
      <alignment horizontal="center" vertical="center" wrapText="1"/>
    </xf>
    <xf numFmtId="0" fontId="6" fillId="0" borderId="40" xfId="3" applyBorder="1" applyAlignment="1" applyProtection="1">
      <alignment horizontal="right" wrapText="1"/>
    </xf>
    <xf numFmtId="0" fontId="13" fillId="3" borderId="41" xfId="0" applyFont="1" applyFill="1" applyBorder="1" applyAlignment="1">
      <alignment horizontal="center" vertical="center" wrapText="1"/>
    </xf>
    <xf numFmtId="0" fontId="13" fillId="3" borderId="41" xfId="0" applyFont="1" applyFill="1" applyBorder="1" applyAlignment="1">
      <alignment wrapText="1"/>
    </xf>
    <xf numFmtId="0" fontId="13" fillId="0" borderId="0" xfId="0" applyFont="1" applyAlignment="1">
      <alignment horizontal="center" wrapText="1"/>
    </xf>
    <xf numFmtId="0" fontId="9" fillId="0" borderId="0" xfId="0" applyFont="1" applyAlignment="1">
      <alignment horizontal="center" wrapText="1"/>
    </xf>
    <xf numFmtId="44" fontId="5" fillId="2" borderId="45" xfId="1" applyFont="1" applyFill="1" applyBorder="1" applyAlignment="1" applyProtection="1">
      <alignment horizontal="center" vertical="center"/>
    </xf>
    <xf numFmtId="44" fontId="5" fillId="2" borderId="18" xfId="1" applyFont="1" applyFill="1" applyBorder="1" applyAlignment="1" applyProtection="1">
      <alignment horizontal="center" vertical="center"/>
    </xf>
    <xf numFmtId="0" fontId="4" fillId="2" borderId="0" xfId="0" applyFont="1" applyFill="1" applyAlignment="1" applyProtection="1">
      <alignment horizontal="left" vertical="center"/>
      <protection locked="0"/>
    </xf>
    <xf numFmtId="14" fontId="5" fillId="2" borderId="0" xfId="1" applyNumberFormat="1" applyFont="1" applyFill="1" applyBorder="1" applyAlignment="1" applyProtection="1">
      <alignment horizontal="center" vertical="center"/>
      <protection locked="0"/>
    </xf>
    <xf numFmtId="44" fontId="5" fillId="0" borderId="14" xfId="1" applyFont="1" applyFill="1" applyBorder="1" applyAlignment="1" applyProtection="1">
      <alignment vertical="center"/>
      <protection locked="0"/>
    </xf>
    <xf numFmtId="44" fontId="5" fillId="0" borderId="14" xfId="1" applyFont="1" applyFill="1" applyBorder="1" applyAlignment="1" applyProtection="1">
      <alignment horizontal="left" vertical="center"/>
      <protection locked="0"/>
    </xf>
    <xf numFmtId="44" fontId="5" fillId="0" borderId="32" xfId="1" applyFont="1" applyFill="1" applyBorder="1" applyAlignment="1" applyProtection="1">
      <alignment horizontal="left" vertical="center"/>
      <protection locked="0"/>
    </xf>
    <xf numFmtId="44" fontId="5" fillId="0" borderId="18" xfId="1" applyFont="1" applyFill="1" applyBorder="1" applyAlignment="1" applyProtection="1">
      <alignment vertical="center"/>
      <protection locked="0"/>
    </xf>
    <xf numFmtId="44" fontId="5" fillId="0" borderId="46" xfId="1" applyFont="1" applyFill="1" applyBorder="1" applyAlignment="1" applyProtection="1">
      <alignment horizontal="left" vertical="center"/>
      <protection locked="0"/>
    </xf>
    <xf numFmtId="164" fontId="4" fillId="2" borderId="17" xfId="2" applyNumberFormat="1" applyFont="1" applyFill="1" applyBorder="1" applyAlignment="1" applyProtection="1">
      <alignment horizontal="center" vertical="center"/>
      <protection locked="0"/>
    </xf>
    <xf numFmtId="0" fontId="20" fillId="0" borderId="0" xfId="0" applyFont="1" applyAlignment="1">
      <alignment horizontal="center" vertical="top"/>
    </xf>
    <xf numFmtId="0" fontId="3" fillId="0" borderId="42" xfId="0" applyFont="1" applyBorder="1" applyAlignment="1">
      <alignment horizontal="left" vertical="center"/>
    </xf>
    <xf numFmtId="0" fontId="3" fillId="0" borderId="23" xfId="0" applyFont="1" applyBorder="1" applyAlignment="1">
      <alignment horizontal="left" vertical="center"/>
    </xf>
    <xf numFmtId="0" fontId="3" fillId="0" borderId="34" xfId="0" applyFont="1"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4" fillId="2" borderId="19" xfId="0" applyFont="1" applyFill="1" applyBorder="1" applyAlignment="1">
      <alignment horizontal="right" vertical="center"/>
    </xf>
    <xf numFmtId="0" fontId="4" fillId="2" borderId="20" xfId="0" applyFont="1" applyFill="1" applyBorder="1" applyAlignment="1">
      <alignment horizontal="right" vertical="center"/>
    </xf>
    <xf numFmtId="0" fontId="4" fillId="2" borderId="21"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17" xfId="0" applyFont="1" applyFill="1" applyBorder="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left"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14" fillId="0" borderId="0" xfId="0" applyFont="1" applyAlignment="1">
      <alignment horizont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42"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3" fillId="0" borderId="13"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15" fillId="0" borderId="0" xfId="0" applyFont="1" applyAlignment="1" applyProtection="1">
      <alignment horizontal="center" vertical="center" wrapText="1"/>
      <protection locked="0"/>
    </xf>
    <xf numFmtId="0" fontId="15" fillId="0" borderId="0" xfId="0" applyFont="1" applyAlignment="1">
      <alignment horizontal="center"/>
    </xf>
    <xf numFmtId="0" fontId="5" fillId="0" borderId="2"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5" fillId="0" borderId="26" xfId="0" applyFont="1" applyBorder="1" applyAlignment="1">
      <alignment horizontal="center" vertical="center"/>
    </xf>
    <xf numFmtId="0" fontId="4" fillId="2" borderId="29" xfId="0" applyFont="1" applyFill="1" applyBorder="1" applyAlignment="1">
      <alignment horizontal="right" vertical="center"/>
    </xf>
    <xf numFmtId="0" fontId="4" fillId="2" borderId="30" xfId="0" applyFont="1" applyFill="1" applyBorder="1" applyAlignment="1">
      <alignment horizontal="right" vertical="center"/>
    </xf>
    <xf numFmtId="0" fontId="4" fillId="2" borderId="31" xfId="0" applyFont="1" applyFill="1" applyBorder="1" applyAlignment="1">
      <alignment horizontal="right" vertical="center"/>
    </xf>
    <xf numFmtId="0" fontId="5" fillId="0" borderId="8" xfId="0" applyFont="1" applyBorder="1" applyAlignment="1">
      <alignment horizontal="center"/>
    </xf>
    <xf numFmtId="0" fontId="2" fillId="0" borderId="1" xfId="0" applyFont="1" applyBorder="1" applyAlignment="1">
      <alignment horizontal="left"/>
    </xf>
    <xf numFmtId="0" fontId="13" fillId="3" borderId="41" xfId="0" applyFont="1" applyFill="1" applyBorder="1" applyAlignment="1">
      <alignment horizontal="left" vertical="center"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2" fillId="0" borderId="38" xfId="0" applyFont="1" applyBorder="1" applyAlignment="1" applyProtection="1">
      <alignment horizontal="left"/>
      <protection locked="0"/>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40439</xdr:colOff>
      <xdr:row>0</xdr:row>
      <xdr:rowOff>114300</xdr:rowOff>
    </xdr:from>
    <xdr:to>
      <xdr:col>1</xdr:col>
      <xdr:colOff>397088</xdr:colOff>
      <xdr:row>6</xdr:row>
      <xdr:rowOff>66675</xdr:rowOff>
    </xdr:to>
    <xdr:pic>
      <xdr:nvPicPr>
        <xdr:cNvPr id="4" name="Picture 2" descr="psfa-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439" y="114300"/>
          <a:ext cx="981489" cy="1087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104774</xdr:colOff>
      <xdr:row>0</xdr:row>
      <xdr:rowOff>133349</xdr:rowOff>
    </xdr:from>
    <xdr:to>
      <xdr:col>18</xdr:col>
      <xdr:colOff>551536</xdr:colOff>
      <xdr:row>36</xdr:row>
      <xdr:rowOff>99059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96174" y="133349"/>
          <a:ext cx="5929352" cy="6086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view="pageBreakPreview" zoomScaleNormal="100" zoomScaleSheetLayoutView="100" zoomScalePageLayoutView="55" workbookViewId="0">
      <selection activeCell="I13" sqref="I13"/>
    </sheetView>
  </sheetViews>
  <sheetFormatPr defaultColWidth="9.140625" defaultRowHeight="12.75" x14ac:dyDescent="0.2"/>
  <cols>
    <col min="1" max="1" width="9.42578125" style="4" customWidth="1"/>
    <col min="2" max="2" width="6" style="4" customWidth="1"/>
    <col min="3" max="3" width="25.28515625" style="4" customWidth="1"/>
    <col min="4" max="4" width="2" style="4" customWidth="1"/>
    <col min="5" max="5" width="8.28515625" style="4" customWidth="1"/>
    <col min="6" max="6" width="16.42578125" style="4" customWidth="1"/>
    <col min="7" max="7" width="8.85546875" style="4" customWidth="1"/>
    <col min="8" max="8" width="14" style="4" customWidth="1"/>
    <col min="9" max="9" width="22.28515625" style="14" customWidth="1"/>
    <col min="10" max="251" width="9.140625" style="4"/>
    <col min="252" max="252" width="5" style="4" customWidth="1"/>
    <col min="253" max="253" width="19" style="4" customWidth="1"/>
    <col min="254" max="254" width="6.85546875" style="4" customWidth="1"/>
    <col min="255" max="255" width="4.85546875" style="4" customWidth="1"/>
    <col min="256" max="256" width="20.42578125" style="4" customWidth="1"/>
    <col min="257" max="257" width="18.28515625" style="4" customWidth="1"/>
    <col min="258" max="258" width="16.140625" style="4" customWidth="1"/>
    <col min="259" max="507" width="9.140625" style="4"/>
    <col min="508" max="508" width="5" style="4" customWidth="1"/>
    <col min="509" max="509" width="19" style="4" customWidth="1"/>
    <col min="510" max="510" width="6.85546875" style="4" customWidth="1"/>
    <col min="511" max="511" width="4.85546875" style="4" customWidth="1"/>
    <col min="512" max="512" width="20.42578125" style="4" customWidth="1"/>
    <col min="513" max="513" width="18.28515625" style="4" customWidth="1"/>
    <col min="514" max="514" width="16.140625" style="4" customWidth="1"/>
    <col min="515" max="763" width="9.140625" style="4"/>
    <col min="764" max="764" width="5" style="4" customWidth="1"/>
    <col min="765" max="765" width="19" style="4" customWidth="1"/>
    <col min="766" max="766" width="6.85546875" style="4" customWidth="1"/>
    <col min="767" max="767" width="4.85546875" style="4" customWidth="1"/>
    <col min="768" max="768" width="20.42578125" style="4" customWidth="1"/>
    <col min="769" max="769" width="18.28515625" style="4" customWidth="1"/>
    <col min="770" max="770" width="16.140625" style="4" customWidth="1"/>
    <col min="771" max="1019" width="9.140625" style="4"/>
    <col min="1020" max="1020" width="5" style="4" customWidth="1"/>
    <col min="1021" max="1021" width="19" style="4" customWidth="1"/>
    <col min="1022" max="1022" width="6.85546875" style="4" customWidth="1"/>
    <col min="1023" max="1023" width="4.85546875" style="4" customWidth="1"/>
    <col min="1024" max="1024" width="20.42578125" style="4" customWidth="1"/>
    <col min="1025" max="1025" width="18.28515625" style="4" customWidth="1"/>
    <col min="1026" max="1026" width="16.140625" style="4" customWidth="1"/>
    <col min="1027" max="1275" width="9.140625" style="4"/>
    <col min="1276" max="1276" width="5" style="4" customWidth="1"/>
    <col min="1277" max="1277" width="19" style="4" customWidth="1"/>
    <col min="1278" max="1278" width="6.85546875" style="4" customWidth="1"/>
    <col min="1279" max="1279" width="4.85546875" style="4" customWidth="1"/>
    <col min="1280" max="1280" width="20.42578125" style="4" customWidth="1"/>
    <col min="1281" max="1281" width="18.28515625" style="4" customWidth="1"/>
    <col min="1282" max="1282" width="16.140625" style="4" customWidth="1"/>
    <col min="1283" max="1531" width="9.140625" style="4"/>
    <col min="1532" max="1532" width="5" style="4" customWidth="1"/>
    <col min="1533" max="1533" width="19" style="4" customWidth="1"/>
    <col min="1534" max="1534" width="6.85546875" style="4" customWidth="1"/>
    <col min="1535" max="1535" width="4.85546875" style="4" customWidth="1"/>
    <col min="1536" max="1536" width="20.42578125" style="4" customWidth="1"/>
    <col min="1537" max="1537" width="18.28515625" style="4" customWidth="1"/>
    <col min="1538" max="1538" width="16.140625" style="4" customWidth="1"/>
    <col min="1539" max="1787" width="9.140625" style="4"/>
    <col min="1788" max="1788" width="5" style="4" customWidth="1"/>
    <col min="1789" max="1789" width="19" style="4" customWidth="1"/>
    <col min="1790" max="1790" width="6.85546875" style="4" customWidth="1"/>
    <col min="1791" max="1791" width="4.85546875" style="4" customWidth="1"/>
    <col min="1792" max="1792" width="20.42578125" style="4" customWidth="1"/>
    <col min="1793" max="1793" width="18.28515625" style="4" customWidth="1"/>
    <col min="1794" max="1794" width="16.140625" style="4" customWidth="1"/>
    <col min="1795" max="2043" width="9.140625" style="4"/>
    <col min="2044" max="2044" width="5" style="4" customWidth="1"/>
    <col min="2045" max="2045" width="19" style="4" customWidth="1"/>
    <col min="2046" max="2046" width="6.85546875" style="4" customWidth="1"/>
    <col min="2047" max="2047" width="4.85546875" style="4" customWidth="1"/>
    <col min="2048" max="2048" width="20.42578125" style="4" customWidth="1"/>
    <col min="2049" max="2049" width="18.28515625" style="4" customWidth="1"/>
    <col min="2050" max="2050" width="16.140625" style="4" customWidth="1"/>
    <col min="2051" max="2299" width="9.140625" style="4"/>
    <col min="2300" max="2300" width="5" style="4" customWidth="1"/>
    <col min="2301" max="2301" width="19" style="4" customWidth="1"/>
    <col min="2302" max="2302" width="6.85546875" style="4" customWidth="1"/>
    <col min="2303" max="2303" width="4.85546875" style="4" customWidth="1"/>
    <col min="2304" max="2304" width="20.42578125" style="4" customWidth="1"/>
    <col min="2305" max="2305" width="18.28515625" style="4" customWidth="1"/>
    <col min="2306" max="2306" width="16.140625" style="4" customWidth="1"/>
    <col min="2307" max="2555" width="9.140625" style="4"/>
    <col min="2556" max="2556" width="5" style="4" customWidth="1"/>
    <col min="2557" max="2557" width="19" style="4" customWidth="1"/>
    <col min="2558" max="2558" width="6.85546875" style="4" customWidth="1"/>
    <col min="2559" max="2559" width="4.85546875" style="4" customWidth="1"/>
    <col min="2560" max="2560" width="20.42578125" style="4" customWidth="1"/>
    <col min="2561" max="2561" width="18.28515625" style="4" customWidth="1"/>
    <col min="2562" max="2562" width="16.140625" style="4" customWidth="1"/>
    <col min="2563" max="2811" width="9.140625" style="4"/>
    <col min="2812" max="2812" width="5" style="4" customWidth="1"/>
    <col min="2813" max="2813" width="19" style="4" customWidth="1"/>
    <col min="2814" max="2814" width="6.85546875" style="4" customWidth="1"/>
    <col min="2815" max="2815" width="4.85546875" style="4" customWidth="1"/>
    <col min="2816" max="2816" width="20.42578125" style="4" customWidth="1"/>
    <col min="2817" max="2817" width="18.28515625" style="4" customWidth="1"/>
    <col min="2818" max="2818" width="16.140625" style="4" customWidth="1"/>
    <col min="2819" max="3067" width="9.140625" style="4"/>
    <col min="3068" max="3068" width="5" style="4" customWidth="1"/>
    <col min="3069" max="3069" width="19" style="4" customWidth="1"/>
    <col min="3070" max="3070" width="6.85546875" style="4" customWidth="1"/>
    <col min="3071" max="3071" width="4.85546875" style="4" customWidth="1"/>
    <col min="3072" max="3072" width="20.42578125" style="4" customWidth="1"/>
    <col min="3073" max="3073" width="18.28515625" style="4" customWidth="1"/>
    <col min="3074" max="3074" width="16.140625" style="4" customWidth="1"/>
    <col min="3075" max="3323" width="9.140625" style="4"/>
    <col min="3324" max="3324" width="5" style="4" customWidth="1"/>
    <col min="3325" max="3325" width="19" style="4" customWidth="1"/>
    <col min="3326" max="3326" width="6.85546875" style="4" customWidth="1"/>
    <col min="3327" max="3327" width="4.85546875" style="4" customWidth="1"/>
    <col min="3328" max="3328" width="20.42578125" style="4" customWidth="1"/>
    <col min="3329" max="3329" width="18.28515625" style="4" customWidth="1"/>
    <col min="3330" max="3330" width="16.140625" style="4" customWidth="1"/>
    <col min="3331" max="3579" width="9.140625" style="4"/>
    <col min="3580" max="3580" width="5" style="4" customWidth="1"/>
    <col min="3581" max="3581" width="19" style="4" customWidth="1"/>
    <col min="3582" max="3582" width="6.85546875" style="4" customWidth="1"/>
    <col min="3583" max="3583" width="4.85546875" style="4" customWidth="1"/>
    <col min="3584" max="3584" width="20.42578125" style="4" customWidth="1"/>
    <col min="3585" max="3585" width="18.28515625" style="4" customWidth="1"/>
    <col min="3586" max="3586" width="16.140625" style="4" customWidth="1"/>
    <col min="3587" max="3835" width="9.140625" style="4"/>
    <col min="3836" max="3836" width="5" style="4" customWidth="1"/>
    <col min="3837" max="3837" width="19" style="4" customWidth="1"/>
    <col min="3838" max="3838" width="6.85546875" style="4" customWidth="1"/>
    <col min="3839" max="3839" width="4.85546875" style="4" customWidth="1"/>
    <col min="3840" max="3840" width="20.42578125" style="4" customWidth="1"/>
    <col min="3841" max="3841" width="18.28515625" style="4" customWidth="1"/>
    <col min="3842" max="3842" width="16.140625" style="4" customWidth="1"/>
    <col min="3843" max="4091" width="9.140625" style="4"/>
    <col min="4092" max="4092" width="5" style="4" customWidth="1"/>
    <col min="4093" max="4093" width="19" style="4" customWidth="1"/>
    <col min="4094" max="4094" width="6.85546875" style="4" customWidth="1"/>
    <col min="4095" max="4095" width="4.85546875" style="4" customWidth="1"/>
    <col min="4096" max="4096" width="20.42578125" style="4" customWidth="1"/>
    <col min="4097" max="4097" width="18.28515625" style="4" customWidth="1"/>
    <col min="4098" max="4098" width="16.140625" style="4" customWidth="1"/>
    <col min="4099" max="4347" width="9.140625" style="4"/>
    <col min="4348" max="4348" width="5" style="4" customWidth="1"/>
    <col min="4349" max="4349" width="19" style="4" customWidth="1"/>
    <col min="4350" max="4350" width="6.85546875" style="4" customWidth="1"/>
    <col min="4351" max="4351" width="4.85546875" style="4" customWidth="1"/>
    <col min="4352" max="4352" width="20.42578125" style="4" customWidth="1"/>
    <col min="4353" max="4353" width="18.28515625" style="4" customWidth="1"/>
    <col min="4354" max="4354" width="16.140625" style="4" customWidth="1"/>
    <col min="4355" max="4603" width="9.140625" style="4"/>
    <col min="4604" max="4604" width="5" style="4" customWidth="1"/>
    <col min="4605" max="4605" width="19" style="4" customWidth="1"/>
    <col min="4606" max="4606" width="6.85546875" style="4" customWidth="1"/>
    <col min="4607" max="4607" width="4.85546875" style="4" customWidth="1"/>
    <col min="4608" max="4608" width="20.42578125" style="4" customWidth="1"/>
    <col min="4609" max="4609" width="18.28515625" style="4" customWidth="1"/>
    <col min="4610" max="4610" width="16.140625" style="4" customWidth="1"/>
    <col min="4611" max="4859" width="9.140625" style="4"/>
    <col min="4860" max="4860" width="5" style="4" customWidth="1"/>
    <col min="4861" max="4861" width="19" style="4" customWidth="1"/>
    <col min="4862" max="4862" width="6.85546875" style="4" customWidth="1"/>
    <col min="4863" max="4863" width="4.85546875" style="4" customWidth="1"/>
    <col min="4864" max="4864" width="20.42578125" style="4" customWidth="1"/>
    <col min="4865" max="4865" width="18.28515625" style="4" customWidth="1"/>
    <col min="4866" max="4866" width="16.140625" style="4" customWidth="1"/>
    <col min="4867" max="5115" width="9.140625" style="4"/>
    <col min="5116" max="5116" width="5" style="4" customWidth="1"/>
    <col min="5117" max="5117" width="19" style="4" customWidth="1"/>
    <col min="5118" max="5118" width="6.85546875" style="4" customWidth="1"/>
    <col min="5119" max="5119" width="4.85546875" style="4" customWidth="1"/>
    <col min="5120" max="5120" width="20.42578125" style="4" customWidth="1"/>
    <col min="5121" max="5121" width="18.28515625" style="4" customWidth="1"/>
    <col min="5122" max="5122" width="16.140625" style="4" customWidth="1"/>
    <col min="5123" max="5371" width="9.140625" style="4"/>
    <col min="5372" max="5372" width="5" style="4" customWidth="1"/>
    <col min="5373" max="5373" width="19" style="4" customWidth="1"/>
    <col min="5374" max="5374" width="6.85546875" style="4" customWidth="1"/>
    <col min="5375" max="5375" width="4.85546875" style="4" customWidth="1"/>
    <col min="5376" max="5376" width="20.42578125" style="4" customWidth="1"/>
    <col min="5377" max="5377" width="18.28515625" style="4" customWidth="1"/>
    <col min="5378" max="5378" width="16.140625" style="4" customWidth="1"/>
    <col min="5379" max="5627" width="9.140625" style="4"/>
    <col min="5628" max="5628" width="5" style="4" customWidth="1"/>
    <col min="5629" max="5629" width="19" style="4" customWidth="1"/>
    <col min="5630" max="5630" width="6.85546875" style="4" customWidth="1"/>
    <col min="5631" max="5631" width="4.85546875" style="4" customWidth="1"/>
    <col min="5632" max="5632" width="20.42578125" style="4" customWidth="1"/>
    <col min="5633" max="5633" width="18.28515625" style="4" customWidth="1"/>
    <col min="5634" max="5634" width="16.140625" style="4" customWidth="1"/>
    <col min="5635" max="5883" width="9.140625" style="4"/>
    <col min="5884" max="5884" width="5" style="4" customWidth="1"/>
    <col min="5885" max="5885" width="19" style="4" customWidth="1"/>
    <col min="5886" max="5886" width="6.85546875" style="4" customWidth="1"/>
    <col min="5887" max="5887" width="4.85546875" style="4" customWidth="1"/>
    <col min="5888" max="5888" width="20.42578125" style="4" customWidth="1"/>
    <col min="5889" max="5889" width="18.28515625" style="4" customWidth="1"/>
    <col min="5890" max="5890" width="16.140625" style="4" customWidth="1"/>
    <col min="5891" max="6139" width="9.140625" style="4"/>
    <col min="6140" max="6140" width="5" style="4" customWidth="1"/>
    <col min="6141" max="6141" width="19" style="4" customWidth="1"/>
    <col min="6142" max="6142" width="6.85546875" style="4" customWidth="1"/>
    <col min="6143" max="6143" width="4.85546875" style="4" customWidth="1"/>
    <col min="6144" max="6144" width="20.42578125" style="4" customWidth="1"/>
    <col min="6145" max="6145" width="18.28515625" style="4" customWidth="1"/>
    <col min="6146" max="6146" width="16.140625" style="4" customWidth="1"/>
    <col min="6147" max="6395" width="9.140625" style="4"/>
    <col min="6396" max="6396" width="5" style="4" customWidth="1"/>
    <col min="6397" max="6397" width="19" style="4" customWidth="1"/>
    <col min="6398" max="6398" width="6.85546875" style="4" customWidth="1"/>
    <col min="6399" max="6399" width="4.85546875" style="4" customWidth="1"/>
    <col min="6400" max="6400" width="20.42578125" style="4" customWidth="1"/>
    <col min="6401" max="6401" width="18.28515625" style="4" customWidth="1"/>
    <col min="6402" max="6402" width="16.140625" style="4" customWidth="1"/>
    <col min="6403" max="6651" width="9.140625" style="4"/>
    <col min="6652" max="6652" width="5" style="4" customWidth="1"/>
    <col min="6653" max="6653" width="19" style="4" customWidth="1"/>
    <col min="6654" max="6654" width="6.85546875" style="4" customWidth="1"/>
    <col min="6655" max="6655" width="4.85546875" style="4" customWidth="1"/>
    <col min="6656" max="6656" width="20.42578125" style="4" customWidth="1"/>
    <col min="6657" max="6657" width="18.28515625" style="4" customWidth="1"/>
    <col min="6658" max="6658" width="16.140625" style="4" customWidth="1"/>
    <col min="6659" max="6907" width="9.140625" style="4"/>
    <col min="6908" max="6908" width="5" style="4" customWidth="1"/>
    <col min="6909" max="6909" width="19" style="4" customWidth="1"/>
    <col min="6910" max="6910" width="6.85546875" style="4" customWidth="1"/>
    <col min="6911" max="6911" width="4.85546875" style="4" customWidth="1"/>
    <col min="6912" max="6912" width="20.42578125" style="4" customWidth="1"/>
    <col min="6913" max="6913" width="18.28515625" style="4" customWidth="1"/>
    <col min="6914" max="6914" width="16.140625" style="4" customWidth="1"/>
    <col min="6915" max="7163" width="9.140625" style="4"/>
    <col min="7164" max="7164" width="5" style="4" customWidth="1"/>
    <col min="7165" max="7165" width="19" style="4" customWidth="1"/>
    <col min="7166" max="7166" width="6.85546875" style="4" customWidth="1"/>
    <col min="7167" max="7167" width="4.85546875" style="4" customWidth="1"/>
    <col min="7168" max="7168" width="20.42578125" style="4" customWidth="1"/>
    <col min="7169" max="7169" width="18.28515625" style="4" customWidth="1"/>
    <col min="7170" max="7170" width="16.140625" style="4" customWidth="1"/>
    <col min="7171" max="7419" width="9.140625" style="4"/>
    <col min="7420" max="7420" width="5" style="4" customWidth="1"/>
    <col min="7421" max="7421" width="19" style="4" customWidth="1"/>
    <col min="7422" max="7422" width="6.85546875" style="4" customWidth="1"/>
    <col min="7423" max="7423" width="4.85546875" style="4" customWidth="1"/>
    <col min="7424" max="7424" width="20.42578125" style="4" customWidth="1"/>
    <col min="7425" max="7425" width="18.28515625" style="4" customWidth="1"/>
    <col min="7426" max="7426" width="16.140625" style="4" customWidth="1"/>
    <col min="7427" max="7675" width="9.140625" style="4"/>
    <col min="7676" max="7676" width="5" style="4" customWidth="1"/>
    <col min="7677" max="7677" width="19" style="4" customWidth="1"/>
    <col min="7678" max="7678" width="6.85546875" style="4" customWidth="1"/>
    <col min="7679" max="7679" width="4.85546875" style="4" customWidth="1"/>
    <col min="7680" max="7680" width="20.42578125" style="4" customWidth="1"/>
    <col min="7681" max="7681" width="18.28515625" style="4" customWidth="1"/>
    <col min="7682" max="7682" width="16.140625" style="4" customWidth="1"/>
    <col min="7683" max="7931" width="9.140625" style="4"/>
    <col min="7932" max="7932" width="5" style="4" customWidth="1"/>
    <col min="7933" max="7933" width="19" style="4" customWidth="1"/>
    <col min="7934" max="7934" width="6.85546875" style="4" customWidth="1"/>
    <col min="7935" max="7935" width="4.85546875" style="4" customWidth="1"/>
    <col min="7936" max="7936" width="20.42578125" style="4" customWidth="1"/>
    <col min="7937" max="7937" width="18.28515625" style="4" customWidth="1"/>
    <col min="7938" max="7938" width="16.140625" style="4" customWidth="1"/>
    <col min="7939" max="8187" width="9.140625" style="4"/>
    <col min="8188" max="8188" width="5" style="4" customWidth="1"/>
    <col min="8189" max="8189" width="19" style="4" customWidth="1"/>
    <col min="8190" max="8190" width="6.85546875" style="4" customWidth="1"/>
    <col min="8191" max="8191" width="4.85546875" style="4" customWidth="1"/>
    <col min="8192" max="8192" width="20.42578125" style="4" customWidth="1"/>
    <col min="8193" max="8193" width="18.28515625" style="4" customWidth="1"/>
    <col min="8194" max="8194" width="16.140625" style="4" customWidth="1"/>
    <col min="8195" max="8443" width="9.140625" style="4"/>
    <col min="8444" max="8444" width="5" style="4" customWidth="1"/>
    <col min="8445" max="8445" width="19" style="4" customWidth="1"/>
    <col min="8446" max="8446" width="6.85546875" style="4" customWidth="1"/>
    <col min="8447" max="8447" width="4.85546875" style="4" customWidth="1"/>
    <col min="8448" max="8448" width="20.42578125" style="4" customWidth="1"/>
    <col min="8449" max="8449" width="18.28515625" style="4" customWidth="1"/>
    <col min="8450" max="8450" width="16.140625" style="4" customWidth="1"/>
    <col min="8451" max="8699" width="9.140625" style="4"/>
    <col min="8700" max="8700" width="5" style="4" customWidth="1"/>
    <col min="8701" max="8701" width="19" style="4" customWidth="1"/>
    <col min="8702" max="8702" width="6.85546875" style="4" customWidth="1"/>
    <col min="8703" max="8703" width="4.85546875" style="4" customWidth="1"/>
    <col min="8704" max="8704" width="20.42578125" style="4" customWidth="1"/>
    <col min="8705" max="8705" width="18.28515625" style="4" customWidth="1"/>
    <col min="8706" max="8706" width="16.140625" style="4" customWidth="1"/>
    <col min="8707" max="8955" width="9.140625" style="4"/>
    <col min="8956" max="8956" width="5" style="4" customWidth="1"/>
    <col min="8957" max="8957" width="19" style="4" customWidth="1"/>
    <col min="8958" max="8958" width="6.85546875" style="4" customWidth="1"/>
    <col min="8959" max="8959" width="4.85546875" style="4" customWidth="1"/>
    <col min="8960" max="8960" width="20.42578125" style="4" customWidth="1"/>
    <col min="8961" max="8961" width="18.28515625" style="4" customWidth="1"/>
    <col min="8962" max="8962" width="16.140625" style="4" customWidth="1"/>
    <col min="8963" max="9211" width="9.140625" style="4"/>
    <col min="9212" max="9212" width="5" style="4" customWidth="1"/>
    <col min="9213" max="9213" width="19" style="4" customWidth="1"/>
    <col min="9214" max="9214" width="6.85546875" style="4" customWidth="1"/>
    <col min="9215" max="9215" width="4.85546875" style="4" customWidth="1"/>
    <col min="9216" max="9216" width="20.42578125" style="4" customWidth="1"/>
    <col min="9217" max="9217" width="18.28515625" style="4" customWidth="1"/>
    <col min="9218" max="9218" width="16.140625" style="4" customWidth="1"/>
    <col min="9219" max="9467" width="9.140625" style="4"/>
    <col min="9468" max="9468" width="5" style="4" customWidth="1"/>
    <col min="9469" max="9469" width="19" style="4" customWidth="1"/>
    <col min="9470" max="9470" width="6.85546875" style="4" customWidth="1"/>
    <col min="9471" max="9471" width="4.85546875" style="4" customWidth="1"/>
    <col min="9472" max="9472" width="20.42578125" style="4" customWidth="1"/>
    <col min="9473" max="9473" width="18.28515625" style="4" customWidth="1"/>
    <col min="9474" max="9474" width="16.140625" style="4" customWidth="1"/>
    <col min="9475" max="9723" width="9.140625" style="4"/>
    <col min="9724" max="9724" width="5" style="4" customWidth="1"/>
    <col min="9725" max="9725" width="19" style="4" customWidth="1"/>
    <col min="9726" max="9726" width="6.85546875" style="4" customWidth="1"/>
    <col min="9727" max="9727" width="4.85546875" style="4" customWidth="1"/>
    <col min="9728" max="9728" width="20.42578125" style="4" customWidth="1"/>
    <col min="9729" max="9729" width="18.28515625" style="4" customWidth="1"/>
    <col min="9730" max="9730" width="16.140625" style="4" customWidth="1"/>
    <col min="9731" max="9979" width="9.140625" style="4"/>
    <col min="9980" max="9980" width="5" style="4" customWidth="1"/>
    <col min="9981" max="9981" width="19" style="4" customWidth="1"/>
    <col min="9982" max="9982" width="6.85546875" style="4" customWidth="1"/>
    <col min="9983" max="9983" width="4.85546875" style="4" customWidth="1"/>
    <col min="9984" max="9984" width="20.42578125" style="4" customWidth="1"/>
    <col min="9985" max="9985" width="18.28515625" style="4" customWidth="1"/>
    <col min="9986" max="9986" width="16.140625" style="4" customWidth="1"/>
    <col min="9987" max="10235" width="9.140625" style="4"/>
    <col min="10236" max="10236" width="5" style="4" customWidth="1"/>
    <col min="10237" max="10237" width="19" style="4" customWidth="1"/>
    <col min="10238" max="10238" width="6.85546875" style="4" customWidth="1"/>
    <col min="10239" max="10239" width="4.85546875" style="4" customWidth="1"/>
    <col min="10240" max="10240" width="20.42578125" style="4" customWidth="1"/>
    <col min="10241" max="10241" width="18.28515625" style="4" customWidth="1"/>
    <col min="10242" max="10242" width="16.140625" style="4" customWidth="1"/>
    <col min="10243" max="10491" width="9.140625" style="4"/>
    <col min="10492" max="10492" width="5" style="4" customWidth="1"/>
    <col min="10493" max="10493" width="19" style="4" customWidth="1"/>
    <col min="10494" max="10494" width="6.85546875" style="4" customWidth="1"/>
    <col min="10495" max="10495" width="4.85546875" style="4" customWidth="1"/>
    <col min="10496" max="10496" width="20.42578125" style="4" customWidth="1"/>
    <col min="10497" max="10497" width="18.28515625" style="4" customWidth="1"/>
    <col min="10498" max="10498" width="16.140625" style="4" customWidth="1"/>
    <col min="10499" max="10747" width="9.140625" style="4"/>
    <col min="10748" max="10748" width="5" style="4" customWidth="1"/>
    <col min="10749" max="10749" width="19" style="4" customWidth="1"/>
    <col min="10750" max="10750" width="6.85546875" style="4" customWidth="1"/>
    <col min="10751" max="10751" width="4.85546875" style="4" customWidth="1"/>
    <col min="10752" max="10752" width="20.42578125" style="4" customWidth="1"/>
    <col min="10753" max="10753" width="18.28515625" style="4" customWidth="1"/>
    <col min="10754" max="10754" width="16.140625" style="4" customWidth="1"/>
    <col min="10755" max="11003" width="9.140625" style="4"/>
    <col min="11004" max="11004" width="5" style="4" customWidth="1"/>
    <col min="11005" max="11005" width="19" style="4" customWidth="1"/>
    <col min="11006" max="11006" width="6.85546875" style="4" customWidth="1"/>
    <col min="11007" max="11007" width="4.85546875" style="4" customWidth="1"/>
    <col min="11008" max="11008" width="20.42578125" style="4" customWidth="1"/>
    <col min="11009" max="11009" width="18.28515625" style="4" customWidth="1"/>
    <col min="11010" max="11010" width="16.140625" style="4" customWidth="1"/>
    <col min="11011" max="11259" width="9.140625" style="4"/>
    <col min="11260" max="11260" width="5" style="4" customWidth="1"/>
    <col min="11261" max="11261" width="19" style="4" customWidth="1"/>
    <col min="11262" max="11262" width="6.85546875" style="4" customWidth="1"/>
    <col min="11263" max="11263" width="4.85546875" style="4" customWidth="1"/>
    <col min="11264" max="11264" width="20.42578125" style="4" customWidth="1"/>
    <col min="11265" max="11265" width="18.28515625" style="4" customWidth="1"/>
    <col min="11266" max="11266" width="16.140625" style="4" customWidth="1"/>
    <col min="11267" max="11515" width="9.140625" style="4"/>
    <col min="11516" max="11516" width="5" style="4" customWidth="1"/>
    <col min="11517" max="11517" width="19" style="4" customWidth="1"/>
    <col min="11518" max="11518" width="6.85546875" style="4" customWidth="1"/>
    <col min="11519" max="11519" width="4.85546875" style="4" customWidth="1"/>
    <col min="11520" max="11520" width="20.42578125" style="4" customWidth="1"/>
    <col min="11521" max="11521" width="18.28515625" style="4" customWidth="1"/>
    <col min="11522" max="11522" width="16.140625" style="4" customWidth="1"/>
    <col min="11523" max="11771" width="9.140625" style="4"/>
    <col min="11772" max="11772" width="5" style="4" customWidth="1"/>
    <col min="11773" max="11773" width="19" style="4" customWidth="1"/>
    <col min="11774" max="11774" width="6.85546875" style="4" customWidth="1"/>
    <col min="11775" max="11775" width="4.85546875" style="4" customWidth="1"/>
    <col min="11776" max="11776" width="20.42578125" style="4" customWidth="1"/>
    <col min="11777" max="11777" width="18.28515625" style="4" customWidth="1"/>
    <col min="11778" max="11778" width="16.140625" style="4" customWidth="1"/>
    <col min="11779" max="12027" width="9.140625" style="4"/>
    <col min="12028" max="12028" width="5" style="4" customWidth="1"/>
    <col min="12029" max="12029" width="19" style="4" customWidth="1"/>
    <col min="12030" max="12030" width="6.85546875" style="4" customWidth="1"/>
    <col min="12031" max="12031" width="4.85546875" style="4" customWidth="1"/>
    <col min="12032" max="12032" width="20.42578125" style="4" customWidth="1"/>
    <col min="12033" max="12033" width="18.28515625" style="4" customWidth="1"/>
    <col min="12034" max="12034" width="16.140625" style="4" customWidth="1"/>
    <col min="12035" max="12283" width="9.140625" style="4"/>
    <col min="12284" max="12284" width="5" style="4" customWidth="1"/>
    <col min="12285" max="12285" width="19" style="4" customWidth="1"/>
    <col min="12286" max="12286" width="6.85546875" style="4" customWidth="1"/>
    <col min="12287" max="12287" width="4.85546875" style="4" customWidth="1"/>
    <col min="12288" max="12288" width="20.42578125" style="4" customWidth="1"/>
    <col min="12289" max="12289" width="18.28515625" style="4" customWidth="1"/>
    <col min="12290" max="12290" width="16.140625" style="4" customWidth="1"/>
    <col min="12291" max="12539" width="9.140625" style="4"/>
    <col min="12540" max="12540" width="5" style="4" customWidth="1"/>
    <col min="12541" max="12541" width="19" style="4" customWidth="1"/>
    <col min="12542" max="12542" width="6.85546875" style="4" customWidth="1"/>
    <col min="12543" max="12543" width="4.85546875" style="4" customWidth="1"/>
    <col min="12544" max="12544" width="20.42578125" style="4" customWidth="1"/>
    <col min="12545" max="12545" width="18.28515625" style="4" customWidth="1"/>
    <col min="12546" max="12546" width="16.140625" style="4" customWidth="1"/>
    <col min="12547" max="12795" width="9.140625" style="4"/>
    <col min="12796" max="12796" width="5" style="4" customWidth="1"/>
    <col min="12797" max="12797" width="19" style="4" customWidth="1"/>
    <col min="12798" max="12798" width="6.85546875" style="4" customWidth="1"/>
    <col min="12799" max="12799" width="4.85546875" style="4" customWidth="1"/>
    <col min="12800" max="12800" width="20.42578125" style="4" customWidth="1"/>
    <col min="12801" max="12801" width="18.28515625" style="4" customWidth="1"/>
    <col min="12802" max="12802" width="16.140625" style="4" customWidth="1"/>
    <col min="12803" max="13051" width="9.140625" style="4"/>
    <col min="13052" max="13052" width="5" style="4" customWidth="1"/>
    <col min="13053" max="13053" width="19" style="4" customWidth="1"/>
    <col min="13054" max="13054" width="6.85546875" style="4" customWidth="1"/>
    <col min="13055" max="13055" width="4.85546875" style="4" customWidth="1"/>
    <col min="13056" max="13056" width="20.42578125" style="4" customWidth="1"/>
    <col min="13057" max="13057" width="18.28515625" style="4" customWidth="1"/>
    <col min="13058" max="13058" width="16.140625" style="4" customWidth="1"/>
    <col min="13059" max="13307" width="9.140625" style="4"/>
    <col min="13308" max="13308" width="5" style="4" customWidth="1"/>
    <col min="13309" max="13309" width="19" style="4" customWidth="1"/>
    <col min="13310" max="13310" width="6.85546875" style="4" customWidth="1"/>
    <col min="13311" max="13311" width="4.85546875" style="4" customWidth="1"/>
    <col min="13312" max="13312" width="20.42578125" style="4" customWidth="1"/>
    <col min="13313" max="13313" width="18.28515625" style="4" customWidth="1"/>
    <col min="13314" max="13314" width="16.140625" style="4" customWidth="1"/>
    <col min="13315" max="13563" width="9.140625" style="4"/>
    <col min="13564" max="13564" width="5" style="4" customWidth="1"/>
    <col min="13565" max="13565" width="19" style="4" customWidth="1"/>
    <col min="13566" max="13566" width="6.85546875" style="4" customWidth="1"/>
    <col min="13567" max="13567" width="4.85546875" style="4" customWidth="1"/>
    <col min="13568" max="13568" width="20.42578125" style="4" customWidth="1"/>
    <col min="13569" max="13569" width="18.28515625" style="4" customWidth="1"/>
    <col min="13570" max="13570" width="16.140625" style="4" customWidth="1"/>
    <col min="13571" max="13819" width="9.140625" style="4"/>
    <col min="13820" max="13820" width="5" style="4" customWidth="1"/>
    <col min="13821" max="13821" width="19" style="4" customWidth="1"/>
    <col min="13822" max="13822" width="6.85546875" style="4" customWidth="1"/>
    <col min="13823" max="13823" width="4.85546875" style="4" customWidth="1"/>
    <col min="13824" max="13824" width="20.42578125" style="4" customWidth="1"/>
    <col min="13825" max="13825" width="18.28515625" style="4" customWidth="1"/>
    <col min="13826" max="13826" width="16.140625" style="4" customWidth="1"/>
    <col min="13827" max="14075" width="9.140625" style="4"/>
    <col min="14076" max="14076" width="5" style="4" customWidth="1"/>
    <col min="14077" max="14077" width="19" style="4" customWidth="1"/>
    <col min="14078" max="14078" width="6.85546875" style="4" customWidth="1"/>
    <col min="14079" max="14079" width="4.85546875" style="4" customWidth="1"/>
    <col min="14080" max="14080" width="20.42578125" style="4" customWidth="1"/>
    <col min="14081" max="14081" width="18.28515625" style="4" customWidth="1"/>
    <col min="14082" max="14082" width="16.140625" style="4" customWidth="1"/>
    <col min="14083" max="14331" width="9.140625" style="4"/>
    <col min="14332" max="14332" width="5" style="4" customWidth="1"/>
    <col min="14333" max="14333" width="19" style="4" customWidth="1"/>
    <col min="14334" max="14334" width="6.85546875" style="4" customWidth="1"/>
    <col min="14335" max="14335" width="4.85546875" style="4" customWidth="1"/>
    <col min="14336" max="14336" width="20.42578125" style="4" customWidth="1"/>
    <col min="14337" max="14337" width="18.28515625" style="4" customWidth="1"/>
    <col min="14338" max="14338" width="16.140625" style="4" customWidth="1"/>
    <col min="14339" max="14587" width="9.140625" style="4"/>
    <col min="14588" max="14588" width="5" style="4" customWidth="1"/>
    <col min="14589" max="14589" width="19" style="4" customWidth="1"/>
    <col min="14590" max="14590" width="6.85546875" style="4" customWidth="1"/>
    <col min="14591" max="14591" width="4.85546875" style="4" customWidth="1"/>
    <col min="14592" max="14592" width="20.42578125" style="4" customWidth="1"/>
    <col min="14593" max="14593" width="18.28515625" style="4" customWidth="1"/>
    <col min="14594" max="14594" width="16.140625" style="4" customWidth="1"/>
    <col min="14595" max="14843" width="9.140625" style="4"/>
    <col min="14844" max="14844" width="5" style="4" customWidth="1"/>
    <col min="14845" max="14845" width="19" style="4" customWidth="1"/>
    <col min="14846" max="14846" width="6.85546875" style="4" customWidth="1"/>
    <col min="14847" max="14847" width="4.85546875" style="4" customWidth="1"/>
    <col min="14848" max="14848" width="20.42578125" style="4" customWidth="1"/>
    <col min="14849" max="14849" width="18.28515625" style="4" customWidth="1"/>
    <col min="14850" max="14850" width="16.140625" style="4" customWidth="1"/>
    <col min="14851" max="15099" width="9.140625" style="4"/>
    <col min="15100" max="15100" width="5" style="4" customWidth="1"/>
    <col min="15101" max="15101" width="19" style="4" customWidth="1"/>
    <col min="15102" max="15102" width="6.85546875" style="4" customWidth="1"/>
    <col min="15103" max="15103" width="4.85546875" style="4" customWidth="1"/>
    <col min="15104" max="15104" width="20.42578125" style="4" customWidth="1"/>
    <col min="15105" max="15105" width="18.28515625" style="4" customWidth="1"/>
    <col min="15106" max="15106" width="16.140625" style="4" customWidth="1"/>
    <col min="15107" max="15355" width="9.140625" style="4"/>
    <col min="15356" max="15356" width="5" style="4" customWidth="1"/>
    <col min="15357" max="15357" width="19" style="4" customWidth="1"/>
    <col min="15358" max="15358" width="6.85546875" style="4" customWidth="1"/>
    <col min="15359" max="15359" width="4.85546875" style="4" customWidth="1"/>
    <col min="15360" max="15360" width="20.42578125" style="4" customWidth="1"/>
    <col min="15361" max="15361" width="18.28515625" style="4" customWidth="1"/>
    <col min="15362" max="15362" width="16.140625" style="4" customWidth="1"/>
    <col min="15363" max="15611" width="9.140625" style="4"/>
    <col min="15612" max="15612" width="5" style="4" customWidth="1"/>
    <col min="15613" max="15613" width="19" style="4" customWidth="1"/>
    <col min="15614" max="15614" width="6.85546875" style="4" customWidth="1"/>
    <col min="15615" max="15615" width="4.85546875" style="4" customWidth="1"/>
    <col min="15616" max="15616" width="20.42578125" style="4" customWidth="1"/>
    <col min="15617" max="15617" width="18.28515625" style="4" customWidth="1"/>
    <col min="15618" max="15618" width="16.140625" style="4" customWidth="1"/>
    <col min="15619" max="15867" width="9.140625" style="4"/>
    <col min="15868" max="15868" width="5" style="4" customWidth="1"/>
    <col min="15869" max="15869" width="19" style="4" customWidth="1"/>
    <col min="15870" max="15870" width="6.85546875" style="4" customWidth="1"/>
    <col min="15871" max="15871" width="4.85546875" style="4" customWidth="1"/>
    <col min="15872" max="15872" width="20.42578125" style="4" customWidth="1"/>
    <col min="15873" max="15873" width="18.28515625" style="4" customWidth="1"/>
    <col min="15874" max="15874" width="16.140625" style="4" customWidth="1"/>
    <col min="15875" max="16123" width="9.140625" style="4"/>
    <col min="16124" max="16124" width="5" style="4" customWidth="1"/>
    <col min="16125" max="16125" width="19" style="4" customWidth="1"/>
    <col min="16126" max="16126" width="6.85546875" style="4" customWidth="1"/>
    <col min="16127" max="16127" width="4.85546875" style="4" customWidth="1"/>
    <col min="16128" max="16128" width="20.42578125" style="4" customWidth="1"/>
    <col min="16129" max="16129" width="18.28515625" style="4" customWidth="1"/>
    <col min="16130" max="16130" width="16.140625" style="4" customWidth="1"/>
    <col min="16131" max="16384" width="9.140625" style="4"/>
  </cols>
  <sheetData>
    <row r="1" spans="1:10" ht="10.5" customHeight="1" x14ac:dyDescent="0.2">
      <c r="A1" s="31"/>
      <c r="B1" s="31"/>
      <c r="C1" s="81" t="s">
        <v>7</v>
      </c>
      <c r="D1" s="81"/>
      <c r="E1" s="81"/>
      <c r="F1" s="81"/>
      <c r="G1" s="81"/>
      <c r="H1" s="81"/>
      <c r="I1" s="32" t="s">
        <v>8</v>
      </c>
      <c r="J1" s="33"/>
    </row>
    <row r="2" spans="1:10" ht="15.75" customHeight="1" x14ac:dyDescent="0.2">
      <c r="A2" s="31"/>
      <c r="B2" s="31"/>
      <c r="C2" s="81"/>
      <c r="D2" s="81"/>
      <c r="E2" s="81"/>
      <c r="F2" s="81"/>
      <c r="G2" s="81"/>
      <c r="H2" s="81"/>
      <c r="I2" s="34" t="s">
        <v>9</v>
      </c>
      <c r="J2" s="35"/>
    </row>
    <row r="3" spans="1:10" ht="15.75" customHeight="1" x14ac:dyDescent="0.2">
      <c r="A3" s="31"/>
      <c r="B3" s="31"/>
      <c r="C3" s="95" t="s">
        <v>10</v>
      </c>
      <c r="D3" s="95"/>
      <c r="E3" s="95"/>
      <c r="F3" s="95"/>
      <c r="G3" s="95"/>
      <c r="H3" s="95"/>
      <c r="I3" s="32" t="s">
        <v>11</v>
      </c>
      <c r="J3" s="33"/>
    </row>
    <row r="4" spans="1:10" ht="15.75" customHeight="1" x14ac:dyDescent="0.2">
      <c r="A4" s="31"/>
      <c r="B4" s="31"/>
      <c r="C4" s="81" t="s">
        <v>12</v>
      </c>
      <c r="D4" s="81"/>
      <c r="E4" s="81"/>
      <c r="F4" s="81"/>
      <c r="G4" s="81"/>
      <c r="H4" s="81"/>
      <c r="I4" s="34" t="s">
        <v>13</v>
      </c>
      <c r="J4" s="36"/>
    </row>
    <row r="5" spans="1:10" ht="15.75" customHeight="1" x14ac:dyDescent="0.25">
      <c r="A5" s="31"/>
      <c r="B5" s="31"/>
      <c r="C5" s="96" t="s">
        <v>14</v>
      </c>
      <c r="D5" s="96"/>
      <c r="E5" s="96"/>
      <c r="F5" s="96"/>
      <c r="G5" s="96"/>
      <c r="H5" s="96"/>
      <c r="I5" s="32" t="s">
        <v>46</v>
      </c>
      <c r="J5" s="33"/>
    </row>
    <row r="6" spans="1:10" ht="15.75" customHeight="1" x14ac:dyDescent="0.2">
      <c r="A6" s="37"/>
      <c r="B6" s="37"/>
      <c r="C6" s="81" t="s">
        <v>15</v>
      </c>
      <c r="D6" s="81"/>
      <c r="E6" s="81"/>
      <c r="F6" s="81"/>
      <c r="G6" s="81"/>
      <c r="H6" s="81"/>
      <c r="I6" s="56" t="s">
        <v>47</v>
      </c>
      <c r="J6" s="36"/>
    </row>
    <row r="7" spans="1:10" ht="10.5" customHeight="1" thickBot="1" x14ac:dyDescent="0.3">
      <c r="A7" s="38"/>
      <c r="B7" s="38"/>
      <c r="C7" s="39"/>
      <c r="D7" s="39"/>
      <c r="E7" s="40"/>
      <c r="F7" s="40"/>
      <c r="G7" s="40"/>
      <c r="H7" s="41"/>
      <c r="I7" s="41"/>
    </row>
    <row r="8" spans="1:10" ht="16.899999999999999" customHeight="1" thickTop="1" x14ac:dyDescent="0.2">
      <c r="A8" s="42" t="s">
        <v>2</v>
      </c>
      <c r="B8" s="43"/>
      <c r="C8" s="112" t="s">
        <v>6</v>
      </c>
      <c r="D8" s="112"/>
      <c r="E8" s="112"/>
      <c r="F8" s="112"/>
      <c r="G8" s="112"/>
      <c r="H8" s="112"/>
      <c r="I8" s="112"/>
    </row>
    <row r="9" spans="1:10" ht="3.6" customHeight="1" x14ac:dyDescent="0.2">
      <c r="A9" s="44"/>
      <c r="B9" s="44"/>
      <c r="C9" s="45"/>
      <c r="D9" s="45"/>
      <c r="E9" s="45"/>
      <c r="F9" s="45"/>
      <c r="G9" s="45"/>
      <c r="H9" s="45"/>
      <c r="I9" s="45"/>
    </row>
    <row r="10" spans="1:10" s="3" customFormat="1" x14ac:dyDescent="0.25">
      <c r="A10" s="21" t="s">
        <v>5</v>
      </c>
      <c r="B10" s="48"/>
      <c r="C10" s="18"/>
      <c r="D10" s="18"/>
      <c r="E10" s="18"/>
      <c r="F10" s="18"/>
      <c r="G10" s="19"/>
      <c r="H10" s="20" t="s">
        <v>0</v>
      </c>
      <c r="I10" s="49"/>
    </row>
    <row r="11" spans="1:10" s="5" customFormat="1" ht="13.5" customHeight="1" x14ac:dyDescent="0.2">
      <c r="A11" s="103"/>
      <c r="B11" s="103"/>
      <c r="C11" s="103"/>
      <c r="D11" s="103"/>
      <c r="E11" s="103"/>
      <c r="F11" s="103"/>
      <c r="G11" s="103"/>
      <c r="H11" s="103"/>
      <c r="I11" s="103"/>
    </row>
    <row r="12" spans="1:10" s="5" customFormat="1" ht="13.5" customHeight="1" thickBot="1" x14ac:dyDescent="0.25">
      <c r="A12" s="28" t="s">
        <v>4</v>
      </c>
      <c r="B12" s="115"/>
      <c r="C12" s="115"/>
      <c r="D12" s="115"/>
      <c r="E12" s="115"/>
      <c r="F12" s="115"/>
      <c r="G12" s="115"/>
      <c r="H12" s="115"/>
      <c r="I12" s="115"/>
    </row>
    <row r="13" spans="1:10" s="5" customFormat="1" ht="13.5" customHeight="1" x14ac:dyDescent="0.2">
      <c r="A13" s="30"/>
      <c r="B13" s="30"/>
      <c r="C13" s="30"/>
      <c r="D13" s="30"/>
      <c r="E13" s="30"/>
      <c r="F13" s="30"/>
      <c r="G13" s="30"/>
      <c r="H13" s="30"/>
      <c r="I13" s="30"/>
    </row>
    <row r="14" spans="1:10" x14ac:dyDescent="0.2">
      <c r="A14" s="111" t="s">
        <v>1</v>
      </c>
      <c r="B14" s="111"/>
      <c r="C14" s="111"/>
      <c r="D14" s="111"/>
      <c r="E14" s="111"/>
      <c r="F14" s="111"/>
      <c r="G14" s="111"/>
      <c r="H14" s="28"/>
      <c r="I14" s="15"/>
    </row>
    <row r="15" spans="1:10" ht="21.75" customHeight="1" x14ac:dyDescent="0.2">
      <c r="A15" s="97"/>
      <c r="B15" s="98"/>
      <c r="C15" s="98"/>
      <c r="D15" s="98"/>
      <c r="E15" s="98"/>
      <c r="F15" s="98"/>
      <c r="G15" s="98"/>
      <c r="H15" s="98"/>
      <c r="I15" s="99"/>
    </row>
    <row r="16" spans="1:10" ht="25.5" customHeight="1" x14ac:dyDescent="0.2">
      <c r="A16" s="100"/>
      <c r="B16" s="101"/>
      <c r="C16" s="101"/>
      <c r="D16" s="101"/>
      <c r="E16" s="101"/>
      <c r="F16" s="101"/>
      <c r="G16" s="101"/>
      <c r="H16" s="101"/>
      <c r="I16" s="102"/>
    </row>
    <row r="17" spans="1:9" ht="12.75" customHeight="1" x14ac:dyDescent="0.2">
      <c r="A17" s="113" t="s">
        <v>34</v>
      </c>
      <c r="B17" s="113"/>
      <c r="C17" s="113"/>
      <c r="D17" s="113"/>
      <c r="E17" s="113"/>
      <c r="F17" s="113"/>
      <c r="G17" s="113"/>
      <c r="H17" s="113"/>
      <c r="I17" s="113"/>
    </row>
    <row r="18" spans="1:9" x14ac:dyDescent="0.2">
      <c r="A18" s="114"/>
      <c r="B18" s="114"/>
      <c r="C18" s="114"/>
      <c r="D18" s="114"/>
      <c r="E18" s="114"/>
      <c r="F18" s="114"/>
      <c r="G18" s="114"/>
      <c r="H18" s="114"/>
      <c r="I18" s="114"/>
    </row>
    <row r="19" spans="1:9" ht="4.5" customHeight="1" thickBot="1" x14ac:dyDescent="0.25">
      <c r="A19" s="16"/>
      <c r="B19" s="16"/>
      <c r="C19" s="16"/>
      <c r="D19" s="16"/>
      <c r="E19" s="16"/>
      <c r="F19" s="16"/>
      <c r="G19" s="16"/>
      <c r="H19" s="16"/>
      <c r="I19" s="16"/>
    </row>
    <row r="20" spans="1:9" ht="12.75" customHeight="1" x14ac:dyDescent="0.2">
      <c r="A20" s="116" t="s">
        <v>44</v>
      </c>
      <c r="B20" s="117"/>
      <c r="C20" s="117"/>
      <c r="D20" s="117"/>
      <c r="E20" s="117"/>
      <c r="F20" s="117"/>
      <c r="G20" s="117"/>
      <c r="H20" s="117"/>
      <c r="I20" s="118"/>
    </row>
    <row r="21" spans="1:9" x14ac:dyDescent="0.2">
      <c r="A21" s="9">
        <v>1</v>
      </c>
      <c r="B21" s="60" t="s">
        <v>22</v>
      </c>
      <c r="C21" s="61"/>
      <c r="D21" s="61"/>
      <c r="E21" s="61"/>
      <c r="F21" s="61"/>
      <c r="G21" s="61"/>
      <c r="H21" s="62"/>
      <c r="I21" s="50">
        <v>0</v>
      </c>
    </row>
    <row r="22" spans="1:9" x14ac:dyDescent="0.2">
      <c r="A22" s="9">
        <v>2</v>
      </c>
      <c r="B22" s="60" t="s">
        <v>23</v>
      </c>
      <c r="C22" s="61"/>
      <c r="D22" s="61"/>
      <c r="E22" s="61"/>
      <c r="F22" s="61"/>
      <c r="G22" s="61"/>
      <c r="H22" s="62"/>
      <c r="I22" s="50">
        <v>0</v>
      </c>
    </row>
    <row r="23" spans="1:9" x14ac:dyDescent="0.2">
      <c r="A23" s="9">
        <v>3</v>
      </c>
      <c r="B23" s="60" t="s">
        <v>16</v>
      </c>
      <c r="C23" s="61"/>
      <c r="D23" s="61"/>
      <c r="E23" s="61"/>
      <c r="F23" s="61"/>
      <c r="G23" s="61"/>
      <c r="H23" s="62"/>
      <c r="I23" s="50">
        <v>0</v>
      </c>
    </row>
    <row r="24" spans="1:9" x14ac:dyDescent="0.2">
      <c r="A24" s="9">
        <v>4</v>
      </c>
      <c r="B24" s="66" t="s">
        <v>36</v>
      </c>
      <c r="C24" s="67"/>
      <c r="D24" s="67"/>
      <c r="E24" s="67"/>
      <c r="F24" s="67"/>
      <c r="G24" s="67"/>
      <c r="H24" s="68"/>
      <c r="I24" s="6">
        <f>SUM(I21:I23)</f>
        <v>0</v>
      </c>
    </row>
    <row r="25" spans="1:9" x14ac:dyDescent="0.2">
      <c r="A25" s="9">
        <v>5</v>
      </c>
      <c r="B25" s="74" t="s">
        <v>26</v>
      </c>
      <c r="C25" s="75"/>
      <c r="D25" s="75"/>
      <c r="E25" s="75"/>
      <c r="F25" s="75"/>
      <c r="G25" s="75"/>
      <c r="H25" s="91"/>
      <c r="I25" s="51">
        <v>0</v>
      </c>
    </row>
    <row r="26" spans="1:9" x14ac:dyDescent="0.2">
      <c r="A26" s="9">
        <v>6</v>
      </c>
      <c r="B26" s="92" t="s">
        <v>24</v>
      </c>
      <c r="C26" s="93"/>
      <c r="D26" s="93"/>
      <c r="E26" s="93"/>
      <c r="F26" s="93"/>
      <c r="G26" s="93"/>
      <c r="H26" s="94"/>
      <c r="I26" s="51">
        <v>0</v>
      </c>
    </row>
    <row r="27" spans="1:9" x14ac:dyDescent="0.2">
      <c r="A27" s="9">
        <v>7</v>
      </c>
      <c r="B27" s="82" t="s">
        <v>25</v>
      </c>
      <c r="C27" s="83"/>
      <c r="D27" s="83"/>
      <c r="E27" s="83"/>
      <c r="F27" s="83"/>
      <c r="G27" s="83"/>
      <c r="H27" s="84"/>
      <c r="I27" s="51">
        <v>0</v>
      </c>
    </row>
    <row r="28" spans="1:9" ht="13.5" thickBot="1" x14ac:dyDescent="0.25">
      <c r="A28" s="9">
        <v>8</v>
      </c>
      <c r="B28" s="85" t="s">
        <v>21</v>
      </c>
      <c r="C28" s="86"/>
      <c r="D28" s="86"/>
      <c r="E28" s="86"/>
      <c r="F28" s="86"/>
      <c r="G28" s="86"/>
      <c r="H28" s="87"/>
      <c r="I28" s="51">
        <v>0</v>
      </c>
    </row>
    <row r="29" spans="1:9" ht="13.5" thickBot="1" x14ac:dyDescent="0.25">
      <c r="A29" s="17">
        <v>9</v>
      </c>
      <c r="B29" s="66" t="s">
        <v>37</v>
      </c>
      <c r="C29" s="67"/>
      <c r="D29" s="67"/>
      <c r="E29" s="67"/>
      <c r="F29" s="67"/>
      <c r="G29" s="67"/>
      <c r="H29" s="68"/>
      <c r="I29" s="7">
        <f>SUM(I25:I28)+I24</f>
        <v>0</v>
      </c>
    </row>
    <row r="30" spans="1:9" ht="13.5" thickBot="1" x14ac:dyDescent="0.25">
      <c r="A30" s="106"/>
      <c r="B30" s="106"/>
      <c r="C30" s="106"/>
      <c r="D30" s="106"/>
      <c r="E30" s="106"/>
      <c r="F30" s="106"/>
      <c r="G30" s="106"/>
      <c r="H30" s="106"/>
      <c r="I30" s="106"/>
    </row>
    <row r="31" spans="1:9" ht="13.5" thickBot="1" x14ac:dyDescent="0.25">
      <c r="A31" s="78" t="s">
        <v>43</v>
      </c>
      <c r="B31" s="79"/>
      <c r="C31" s="79"/>
      <c r="D31" s="79"/>
      <c r="E31" s="79"/>
      <c r="F31" s="79"/>
      <c r="G31" s="79"/>
      <c r="H31" s="79"/>
      <c r="I31" s="80"/>
    </row>
    <row r="32" spans="1:9" x14ac:dyDescent="0.2">
      <c r="A32" s="8">
        <v>10</v>
      </c>
      <c r="B32" s="88" t="s">
        <v>17</v>
      </c>
      <c r="C32" s="89"/>
      <c r="D32" s="89"/>
      <c r="E32" s="89"/>
      <c r="F32" s="89"/>
      <c r="G32" s="89"/>
      <c r="H32" s="90"/>
      <c r="I32" s="52">
        <v>0</v>
      </c>
    </row>
    <row r="33" spans="1:9" x14ac:dyDescent="0.2">
      <c r="A33" s="9">
        <v>11</v>
      </c>
      <c r="B33" s="74" t="s">
        <v>19</v>
      </c>
      <c r="C33" s="75"/>
      <c r="D33" s="75"/>
      <c r="E33" s="75"/>
      <c r="F33" s="75"/>
      <c r="G33" s="75"/>
      <c r="H33" s="91"/>
      <c r="I33" s="51">
        <v>0</v>
      </c>
    </row>
    <row r="34" spans="1:9" x14ac:dyDescent="0.2">
      <c r="A34" s="9">
        <v>12</v>
      </c>
      <c r="B34" s="92" t="s">
        <v>20</v>
      </c>
      <c r="C34" s="93"/>
      <c r="D34" s="93"/>
      <c r="E34" s="93"/>
      <c r="F34" s="93"/>
      <c r="G34" s="93"/>
      <c r="H34" s="94"/>
      <c r="I34" s="51">
        <v>0</v>
      </c>
    </row>
    <row r="35" spans="1:9" x14ac:dyDescent="0.2">
      <c r="A35" s="9">
        <v>13</v>
      </c>
      <c r="B35" s="63" t="s">
        <v>18</v>
      </c>
      <c r="C35" s="64"/>
      <c r="D35" s="64"/>
      <c r="E35" s="64"/>
      <c r="F35" s="64"/>
      <c r="G35" s="64"/>
      <c r="H35" s="65"/>
      <c r="I35" s="53">
        <v>0</v>
      </c>
    </row>
    <row r="36" spans="1:9" x14ac:dyDescent="0.2">
      <c r="A36" s="9">
        <v>14</v>
      </c>
      <c r="B36" s="66" t="s">
        <v>35</v>
      </c>
      <c r="C36" s="67"/>
      <c r="D36" s="67"/>
      <c r="E36" s="67"/>
      <c r="F36" s="67"/>
      <c r="G36" s="67"/>
      <c r="H36" s="68"/>
      <c r="I36" s="6">
        <f>SUM(I32:I35)</f>
        <v>0</v>
      </c>
    </row>
    <row r="37" spans="1:9" x14ac:dyDescent="0.2">
      <c r="A37" s="9">
        <v>15</v>
      </c>
      <c r="B37" s="74" t="s">
        <v>42</v>
      </c>
      <c r="C37" s="75"/>
      <c r="D37" s="75"/>
      <c r="E37" s="75"/>
      <c r="F37" s="27" t="s">
        <v>3</v>
      </c>
      <c r="G37" s="24">
        <f>IF(I24=0, 0, IF(I24&lt;2000,11%, IF(I24&lt;10001,9%, IF(I24&lt;50001,6%, IF(I24&gt;50000,5%)))))</f>
        <v>0</v>
      </c>
      <c r="H37" s="23" t="s">
        <v>28</v>
      </c>
      <c r="I37" s="46">
        <f>G37*I24</f>
        <v>0</v>
      </c>
    </row>
    <row r="38" spans="1:9" x14ac:dyDescent="0.2">
      <c r="A38" s="9">
        <v>16</v>
      </c>
      <c r="B38" s="76" t="s">
        <v>27</v>
      </c>
      <c r="C38" s="77"/>
      <c r="D38" s="77"/>
      <c r="E38" s="77"/>
      <c r="F38" s="22" t="s">
        <v>3</v>
      </c>
      <c r="G38" s="26">
        <f>IF(I36=0, 0, IF(I36&lt;2000,18%, IF(I36&lt;10001,16%, IF(I36&lt;50001,14%, IF(I36&gt;50000,12%)))))</f>
        <v>0</v>
      </c>
      <c r="H38" s="25" t="s">
        <v>29</v>
      </c>
      <c r="I38" s="47">
        <f>I36*G38</f>
        <v>0</v>
      </c>
    </row>
    <row r="39" spans="1:9" x14ac:dyDescent="0.2">
      <c r="A39" s="9">
        <v>17</v>
      </c>
      <c r="B39" s="69" t="s">
        <v>30</v>
      </c>
      <c r="C39" s="70"/>
      <c r="D39" s="70"/>
      <c r="E39" s="70"/>
      <c r="F39" s="70"/>
      <c r="G39" s="70"/>
      <c r="H39" s="71"/>
      <c r="I39" s="6">
        <f>SUM(I36:I38)</f>
        <v>0</v>
      </c>
    </row>
    <row r="40" spans="1:9" x14ac:dyDescent="0.2">
      <c r="A40" s="9">
        <v>18</v>
      </c>
      <c r="B40" s="82" t="s">
        <v>31</v>
      </c>
      <c r="C40" s="83"/>
      <c r="D40" s="83"/>
      <c r="E40" s="83"/>
      <c r="F40" s="83"/>
      <c r="G40" s="83"/>
      <c r="H40" s="84"/>
      <c r="I40" s="51">
        <v>0</v>
      </c>
    </row>
    <row r="41" spans="1:9" x14ac:dyDescent="0.2">
      <c r="A41" s="9">
        <v>19</v>
      </c>
      <c r="B41" s="72" t="s">
        <v>32</v>
      </c>
      <c r="C41" s="73"/>
      <c r="D41" s="73"/>
      <c r="E41" s="73"/>
      <c r="F41" s="73"/>
      <c r="G41" s="73"/>
      <c r="H41" s="73"/>
      <c r="I41" s="51">
        <v>0</v>
      </c>
    </row>
    <row r="42" spans="1:9" ht="13.5" thickBot="1" x14ac:dyDescent="0.25">
      <c r="A42" s="10">
        <v>20</v>
      </c>
      <c r="B42" s="57" t="s">
        <v>33</v>
      </c>
      <c r="C42" s="58"/>
      <c r="D42" s="58"/>
      <c r="E42" s="58"/>
      <c r="F42" s="58"/>
      <c r="G42" s="58"/>
      <c r="H42" s="59"/>
      <c r="I42" s="54">
        <v>0</v>
      </c>
    </row>
    <row r="43" spans="1:9" ht="13.5" thickBot="1" x14ac:dyDescent="0.25">
      <c r="A43" s="106"/>
      <c r="B43" s="106"/>
      <c r="C43" s="106"/>
      <c r="D43" s="106"/>
      <c r="E43" s="106"/>
      <c r="F43" s="106"/>
      <c r="G43" s="106"/>
      <c r="H43" s="106"/>
      <c r="I43" s="106"/>
    </row>
    <row r="44" spans="1:9" x14ac:dyDescent="0.2">
      <c r="A44" s="11">
        <v>21</v>
      </c>
      <c r="B44" s="107" t="s">
        <v>41</v>
      </c>
      <c r="C44" s="108"/>
      <c r="D44" s="108"/>
      <c r="E44" s="108"/>
      <c r="F44" s="108"/>
      <c r="G44" s="108"/>
      <c r="H44" s="109"/>
      <c r="I44" s="1">
        <f>I29+I39+SUM(I40:I42)</f>
        <v>0</v>
      </c>
    </row>
    <row r="45" spans="1:9" x14ac:dyDescent="0.2">
      <c r="A45" s="9">
        <v>22</v>
      </c>
      <c r="B45" s="69" t="s">
        <v>38</v>
      </c>
      <c r="C45" s="70"/>
      <c r="D45" s="70"/>
      <c r="E45" s="70"/>
      <c r="F45" s="70"/>
      <c r="G45" s="55">
        <v>0</v>
      </c>
      <c r="H45" s="29" t="s">
        <v>40</v>
      </c>
      <c r="I45" s="12">
        <f>ROUND(I44*G45,2)</f>
        <v>0</v>
      </c>
    </row>
    <row r="46" spans="1:9" ht="13.5" thickBot="1" x14ac:dyDescent="0.25">
      <c r="A46" s="13">
        <v>23</v>
      </c>
      <c r="B46" s="69" t="s">
        <v>39</v>
      </c>
      <c r="C46" s="70"/>
      <c r="D46" s="70"/>
      <c r="E46" s="70"/>
      <c r="F46" s="70"/>
      <c r="G46" s="70"/>
      <c r="H46" s="71"/>
      <c r="I46" s="2">
        <f>I44+I45</f>
        <v>0</v>
      </c>
    </row>
    <row r="47" spans="1:9" x14ac:dyDescent="0.2">
      <c r="A47" s="110"/>
      <c r="B47" s="110"/>
      <c r="C47" s="110"/>
      <c r="D47" s="110"/>
      <c r="E47" s="110"/>
      <c r="F47" s="110"/>
      <c r="G47" s="110"/>
      <c r="H47" s="110"/>
      <c r="I47" s="110"/>
    </row>
    <row r="48" spans="1:9" x14ac:dyDescent="0.2">
      <c r="A48" s="104" t="s">
        <v>45</v>
      </c>
      <c r="B48" s="104"/>
      <c r="C48" s="105"/>
      <c r="D48" s="105"/>
      <c r="E48" s="105"/>
      <c r="F48" s="105"/>
      <c r="G48" s="105"/>
      <c r="H48" s="105"/>
      <c r="I48" s="105"/>
    </row>
    <row r="49" spans="1:9" x14ac:dyDescent="0.2">
      <c r="A49" s="104"/>
      <c r="B49" s="104"/>
      <c r="C49" s="105"/>
      <c r="D49" s="105"/>
      <c r="E49" s="105"/>
      <c r="F49" s="105"/>
      <c r="G49" s="105"/>
      <c r="H49" s="105"/>
      <c r="I49" s="105"/>
    </row>
  </sheetData>
  <sheetProtection algorithmName="SHA-512" hashValue="MzLyk/uiAkYWLHYXhcxW5BmUtlEzsY14IBVaB9Krt3z+notGnwnLuZaATGqXtBgD+uQzRzjqTWXE4Lavpd1j6w==" saltValue="nDDYdEj1I2CB8qO399DcGA==" spinCount="100000" sheet="1" objects="1" scenarios="1"/>
  <mergeCells count="41">
    <mergeCell ref="A14:G14"/>
    <mergeCell ref="C8:I8"/>
    <mergeCell ref="A30:I30"/>
    <mergeCell ref="B27:H27"/>
    <mergeCell ref="A17:I18"/>
    <mergeCell ref="B12:I12"/>
    <mergeCell ref="A20:I20"/>
    <mergeCell ref="A49:I49"/>
    <mergeCell ref="A43:I43"/>
    <mergeCell ref="B46:H46"/>
    <mergeCell ref="B44:H44"/>
    <mergeCell ref="A47:I47"/>
    <mergeCell ref="A48:I48"/>
    <mergeCell ref="B45:F45"/>
    <mergeCell ref="C1:H2"/>
    <mergeCell ref="B40:H40"/>
    <mergeCell ref="B28:H28"/>
    <mergeCell ref="B29:H29"/>
    <mergeCell ref="B32:H32"/>
    <mergeCell ref="B33:H33"/>
    <mergeCell ref="B34:H34"/>
    <mergeCell ref="B24:H24"/>
    <mergeCell ref="B25:H25"/>
    <mergeCell ref="B26:H26"/>
    <mergeCell ref="C3:H3"/>
    <mergeCell ref="C4:H4"/>
    <mergeCell ref="C5:H5"/>
    <mergeCell ref="C6:H6"/>
    <mergeCell ref="A15:I16"/>
    <mergeCell ref="A11:I11"/>
    <mergeCell ref="B42:H42"/>
    <mergeCell ref="B21:H21"/>
    <mergeCell ref="B22:H22"/>
    <mergeCell ref="B23:H23"/>
    <mergeCell ref="B35:H35"/>
    <mergeCell ref="B36:H36"/>
    <mergeCell ref="B39:H39"/>
    <mergeCell ref="B41:H41"/>
    <mergeCell ref="B37:E37"/>
    <mergeCell ref="B38:E38"/>
    <mergeCell ref="A31:I31"/>
  </mergeCells>
  <conditionalFormatting sqref="A15:I16">
    <cfRule type="containsBlanks" dxfId="7" priority="14">
      <formula>LEN(TRIM(A15))=0</formula>
    </cfRule>
  </conditionalFormatting>
  <conditionalFormatting sqref="B10">
    <cfRule type="containsBlanks" dxfId="6" priority="9">
      <formula>LEN(TRIM(B10))=0</formula>
    </cfRule>
  </conditionalFormatting>
  <conditionalFormatting sqref="B12:I12">
    <cfRule type="containsBlanks" dxfId="5" priority="8">
      <formula>LEN(TRIM(B12))=0</formula>
    </cfRule>
  </conditionalFormatting>
  <conditionalFormatting sqref="C3:D3">
    <cfRule type="containsText" dxfId="4" priority="10" operator="containsText" text="School District">
      <formula>NOT(ISERROR(SEARCH("School District",C3)))</formula>
    </cfRule>
  </conditionalFormatting>
  <conditionalFormatting sqref="G45">
    <cfRule type="cellIs" dxfId="3" priority="1" operator="equal">
      <formula>0</formula>
    </cfRule>
  </conditionalFormatting>
  <conditionalFormatting sqref="I10">
    <cfRule type="containsBlanks" dxfId="2" priority="13">
      <formula>LEN(TRIM(I10))=0</formula>
    </cfRule>
  </conditionalFormatting>
  <conditionalFormatting sqref="I21:I23 I25:I28 I32:I35">
    <cfRule type="cellIs" dxfId="1" priority="15" operator="equal">
      <formula>0</formula>
    </cfRule>
  </conditionalFormatting>
  <conditionalFormatting sqref="I40:I42">
    <cfRule type="cellIs" dxfId="0" priority="4" operator="equal">
      <formula>0</formula>
    </cfRule>
  </conditionalFormatting>
  <printOptions horizontalCentered="1"/>
  <pageMargins left="0.25" right="0.25" top="0.25" bottom="0.5" header="0" footer="0.3"/>
  <pageSetup scale="90" fitToWidth="0" fitToHeight="0" orientation="portrait" verticalDpi="1200" r:id="rId1"/>
  <headerFooter scaleWithDoc="0" alignWithMargins="0">
    <oddFooter>&amp;C00 6361 - MODIFICATION CHANGE REQUEST (MCR) WORKSHEET&amp;RFinal: 12-07-2022</oddFooter>
  </headerFooter>
  <colBreaks count="1" manualBreakCount="1">
    <brk id="9"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NMPSFA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PSFAadmin</dc:creator>
  <cp:lastModifiedBy>Daniel Dominguez</cp:lastModifiedBy>
  <cp:lastPrinted>2022-12-07T13:50:25Z</cp:lastPrinted>
  <dcterms:created xsi:type="dcterms:W3CDTF">2022-11-03T21:12:37Z</dcterms:created>
  <dcterms:modified xsi:type="dcterms:W3CDTF">2025-11-17T20:32:39Z</dcterms:modified>
</cp:coreProperties>
</file>